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\Documents\Kongsberg Idrettsforening\Hovedforeningen\Klubbutvikling\2019 - 2020\"/>
    </mc:Choice>
  </mc:AlternateContent>
  <xr:revisionPtr revIDLastSave="0" documentId="13_ncr:1_{E8C6128F-9B3E-4C00-99D4-81979D466492}" xr6:coauthVersionLast="45" xr6:coauthVersionMax="45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August 2011 (2)" sheetId="3" state="hidden" r:id="rId1"/>
    <sheet name="2012-2013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J32" i="1"/>
  <c r="F32" i="1"/>
  <c r="H12" i="1"/>
  <c r="H22" i="1" l="1"/>
  <c r="H23" i="1"/>
  <c r="H24" i="1"/>
  <c r="H19" i="1"/>
  <c r="H20" i="1"/>
  <c r="H21" i="1"/>
  <c r="H25" i="1"/>
  <c r="H26" i="1"/>
  <c r="H27" i="1"/>
  <c r="H28" i="1"/>
  <c r="H29" i="1"/>
  <c r="H30" i="1"/>
  <c r="H31" i="1"/>
  <c r="H16" i="1"/>
  <c r="I41" i="3"/>
  <c r="H41" i="3"/>
  <c r="E41" i="3"/>
  <c r="G40" i="3"/>
  <c r="G39" i="3"/>
  <c r="G38" i="3"/>
  <c r="G37" i="3"/>
  <c r="G36" i="3"/>
  <c r="G35" i="3"/>
  <c r="G34" i="3"/>
  <c r="G33" i="3"/>
  <c r="G32" i="3"/>
  <c r="G31" i="3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A15" i="3"/>
  <c r="A18" i="3" s="1"/>
  <c r="F17" i="3"/>
  <c r="G17" i="3" s="1"/>
  <c r="F16" i="3"/>
  <c r="G16" i="3" s="1"/>
  <c r="G11" i="3"/>
  <c r="F12" i="3"/>
  <c r="G12" i="3" s="1"/>
  <c r="F13" i="3"/>
  <c r="G13" i="3" s="1"/>
  <c r="F14" i="3"/>
  <c r="G14" i="3" s="1"/>
  <c r="F15" i="3"/>
  <c r="G15" i="3" s="1"/>
  <c r="A16" i="3"/>
  <c r="A19" i="3" s="1"/>
  <c r="A14" i="3"/>
  <c r="A17" i="3" s="1"/>
  <c r="A20" i="3" s="1"/>
  <c r="H14" i="1"/>
  <c r="H15" i="1"/>
  <c r="H17" i="1"/>
  <c r="H18" i="1"/>
  <c r="H13" i="1"/>
  <c r="H32" i="1" l="1"/>
  <c r="F34" i="1" s="1"/>
  <c r="G41" i="3"/>
  <c r="E43" i="3" s="1"/>
</calcChain>
</file>

<file path=xl/sharedStrings.xml><?xml version="1.0" encoding="utf-8"?>
<sst xmlns="http://schemas.openxmlformats.org/spreadsheetml/2006/main" count="64" uniqueCount="36">
  <si>
    <t>REISEREGNING</t>
  </si>
  <si>
    <t>KONTONR. :</t>
  </si>
  <si>
    <t xml:space="preserve"> 1440 13 88150</t>
  </si>
  <si>
    <t>Klubb/ Lag</t>
  </si>
  <si>
    <t>Åssiden IF, Jenter 1996</t>
  </si>
  <si>
    <t>Måned/år</t>
  </si>
  <si>
    <t>Trenerens navn</t>
  </si>
  <si>
    <t>Petter Laheld</t>
  </si>
  <si>
    <t>Trenerens adresse</t>
  </si>
  <si>
    <t>Øvre Lahellvei 2</t>
  </si>
  <si>
    <t>Postnr./-sted</t>
  </si>
  <si>
    <t>3400 Lier</t>
  </si>
  <si>
    <t>Dato</t>
  </si>
  <si>
    <t>Kjøring til - fra</t>
  </si>
  <si>
    <t>Antall km.</t>
  </si>
  <si>
    <t>Km- sats</t>
  </si>
  <si>
    <t>Sum</t>
  </si>
  <si>
    <t>Park./ bomp.</t>
  </si>
  <si>
    <t>Andre utlegg</t>
  </si>
  <si>
    <t>Formålet med turen</t>
  </si>
  <si>
    <t>Øvre Lahellvei 2 - Berskaughallen</t>
  </si>
  <si>
    <t>Trening</t>
  </si>
  <si>
    <t>Sum reiseregning</t>
  </si>
  <si>
    <t>Dato og underskrift</t>
  </si>
  <si>
    <t>Eventuelle utgifter til parkering, bompenger m.m. må dokumenteres med egne bilag. Bilagene kan med fordel stiftes sammen på et eget ark som legges sammen med skjemaet.</t>
  </si>
  <si>
    <t>Navn:</t>
  </si>
  <si>
    <t>Adresse:</t>
  </si>
  <si>
    <t>Kontonr:</t>
  </si>
  <si>
    <t>Fødselsdato:</t>
  </si>
  <si>
    <t>Lag/gruppe:</t>
  </si>
  <si>
    <t>Eventuelle utgifter til parkering, bompenger m.m. må dokumenteres med egne bilag som legges ved dette skjemaet.</t>
  </si>
  <si>
    <t>Postnr/sted:</t>
  </si>
  <si>
    <t xml:space="preserve">     REISEREGNING FOR KIF</t>
  </si>
  <si>
    <t xml:space="preserve"> Formål</t>
  </si>
  <si>
    <t>Dato og underskrift:</t>
  </si>
  <si>
    <t>Skattefri sats for kilometergodgjørelse i 2020 er kr 3,50. Passasjertillegg er kr 1 pr. person.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</si>
</sst>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Arial"/>
      <family val="2"/>
    </font>
    <font>
      <b/>
      <sz val="24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sz val="8"/>
      <name val="Arial"/>
      <family val="2"/>
    </font>
    <font>
      <sz val="9"/>
      <color indexed="8"/>
      <name val="Arial"/>
      <family val="2"/>
      <charset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3" fontId="8" fillId="3" borderId="1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14" fontId="8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Border="1"/>
    <xf numFmtId="0" fontId="4" fillId="0" borderId="0" xfId="0" applyFont="1" applyBorder="1"/>
    <xf numFmtId="0" fontId="8" fillId="0" borderId="0" xfId="0" applyFont="1" applyBorder="1"/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14" fontId="4" fillId="4" borderId="7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vertical="center" wrapText="1"/>
    </xf>
    <xf numFmtId="14" fontId="8" fillId="4" borderId="7" xfId="0" applyNumberFormat="1" applyFont="1" applyFill="1" applyBorder="1" applyAlignment="1">
      <alignment horizontal="center" vertical="center" wrapText="1"/>
    </xf>
    <xf numFmtId="3" fontId="8" fillId="4" borderId="7" xfId="0" applyNumberFormat="1" applyFont="1" applyFill="1" applyBorder="1" applyAlignment="1">
      <alignment horizontal="right" vertical="center" wrapText="1"/>
    </xf>
    <xf numFmtId="4" fontId="8" fillId="4" borderId="7" xfId="0" applyNumberFormat="1" applyFont="1" applyFill="1" applyBorder="1" applyAlignment="1">
      <alignment horizontal="right" vertical="center" wrapText="1"/>
    </xf>
    <xf numFmtId="0" fontId="8" fillId="4" borderId="7" xfId="0" applyFont="1" applyFill="1" applyBorder="1" applyAlignment="1">
      <alignment vertical="center" wrapText="1"/>
    </xf>
    <xf numFmtId="3" fontId="3" fillId="4" borderId="0" xfId="0" applyNumberFormat="1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right" vertical="center" wrapText="1"/>
    </xf>
    <xf numFmtId="4" fontId="3" fillId="4" borderId="0" xfId="0" applyNumberFormat="1" applyFont="1" applyFill="1" applyBorder="1" applyAlignment="1">
      <alignment horizontal="right" vertical="center" wrapText="1"/>
    </xf>
    <xf numFmtId="0" fontId="0" fillId="5" borderId="0" xfId="0" applyFill="1" applyBorder="1"/>
    <xf numFmtId="0" fontId="2" fillId="6" borderId="0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center" wrapText="1"/>
    </xf>
    <xf numFmtId="4" fontId="2" fillId="4" borderId="0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/>
    </xf>
    <xf numFmtId="1" fontId="4" fillId="4" borderId="9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4" fontId="2" fillId="4" borderId="0" xfId="0" applyNumberFormat="1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</xdr:colOff>
      <xdr:row>0</xdr:row>
      <xdr:rowOff>95251</xdr:rowOff>
    </xdr:from>
    <xdr:to>
      <xdr:col>1</xdr:col>
      <xdr:colOff>619125</xdr:colOff>
      <xdr:row>0</xdr:row>
      <xdr:rowOff>596097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28DD7594-82BF-4354-9A61-317E10C65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95251"/>
          <a:ext cx="506730" cy="500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opLeftCell="A8" workbookViewId="0">
      <selection activeCell="A31" sqref="A31"/>
    </sheetView>
  </sheetViews>
  <sheetFormatPr baseColWidth="10" defaultColWidth="9.28515625" defaultRowHeight="12.75" x14ac:dyDescent="0.2"/>
  <cols>
    <col min="1" max="1" width="12" customWidth="1"/>
    <col min="2" max="2" width="9.7109375" customWidth="1"/>
    <col min="3" max="3" width="13.5703125" customWidth="1"/>
    <col min="4" max="4" width="7.28515625" customWidth="1"/>
    <col min="5" max="5" width="7.5703125" customWidth="1"/>
    <col min="6" max="6" width="5.28515625" customWidth="1"/>
    <col min="7" max="7" width="9.7109375" customWidth="1"/>
    <col min="8" max="8" width="8.5703125" customWidth="1"/>
    <col min="9" max="9" width="8.7109375" customWidth="1"/>
    <col min="10" max="10" width="15.5703125" customWidth="1"/>
    <col min="11" max="11" width="8.7109375" customWidth="1"/>
  </cols>
  <sheetData>
    <row r="1" spans="1:11" ht="28.5" customHeight="1" x14ac:dyDescent="0.2">
      <c r="A1" s="62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0.9" customHeight="1" x14ac:dyDescent="0.2">
      <c r="A2" s="6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8" customHeight="1" x14ac:dyDescent="0.2">
      <c r="A3" s="7" t="s">
        <v>1</v>
      </c>
      <c r="B3" s="8" t="s">
        <v>2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ht="10.9" customHeight="1" x14ac:dyDescent="0.2">
      <c r="A4" s="15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32.25" customHeight="1" x14ac:dyDescent="0.2">
      <c r="A5" s="14" t="s">
        <v>3</v>
      </c>
      <c r="B5" s="64" t="s">
        <v>4</v>
      </c>
      <c r="C5" s="45"/>
      <c r="D5" s="45"/>
      <c r="E5" s="45"/>
      <c r="F5" s="45"/>
      <c r="G5" s="45"/>
      <c r="H5" s="48" t="s">
        <v>5</v>
      </c>
      <c r="I5" s="45"/>
      <c r="J5" s="5"/>
      <c r="K5" s="6">
        <v>2011</v>
      </c>
    </row>
    <row r="6" spans="1:11" ht="9.4" customHeight="1" x14ac:dyDescent="0.2">
      <c r="A6" s="65"/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18.399999999999999" customHeight="1" x14ac:dyDescent="0.2">
      <c r="A7" s="48" t="s">
        <v>6</v>
      </c>
      <c r="B7" s="45"/>
      <c r="C7" s="60" t="s">
        <v>7</v>
      </c>
      <c r="D7" s="45"/>
      <c r="E7" s="45"/>
      <c r="F7" s="45"/>
      <c r="G7" s="45"/>
      <c r="H7" s="48"/>
      <c r="I7" s="45"/>
      <c r="J7" s="61"/>
      <c r="K7" s="45"/>
    </row>
    <row r="8" spans="1:11" ht="17.649999999999999" customHeight="1" x14ac:dyDescent="0.2">
      <c r="A8" s="48" t="s">
        <v>8</v>
      </c>
      <c r="B8" s="45"/>
      <c r="C8" s="61" t="s">
        <v>9</v>
      </c>
      <c r="D8" s="45"/>
      <c r="E8" s="45"/>
      <c r="F8" s="45"/>
      <c r="G8" s="45"/>
      <c r="H8" s="48" t="s">
        <v>10</v>
      </c>
      <c r="I8" s="45"/>
      <c r="J8" s="61" t="s">
        <v>11</v>
      </c>
      <c r="K8" s="45"/>
    </row>
    <row r="9" spans="1:11" ht="10.15" customHeight="1" x14ac:dyDescent="0.2">
      <c r="A9" s="58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28.15" customHeight="1" x14ac:dyDescent="0.2">
      <c r="A10" s="1" t="s">
        <v>12</v>
      </c>
      <c r="B10" s="59" t="s">
        <v>13</v>
      </c>
      <c r="C10" s="45"/>
      <c r="D10" s="45"/>
      <c r="E10" s="1" t="s">
        <v>14</v>
      </c>
      <c r="F10" s="1" t="s">
        <v>15</v>
      </c>
      <c r="G10" s="1" t="s">
        <v>16</v>
      </c>
      <c r="H10" s="1" t="s">
        <v>17</v>
      </c>
      <c r="I10" s="1" t="s">
        <v>18</v>
      </c>
      <c r="J10" s="59" t="s">
        <v>19</v>
      </c>
      <c r="K10" s="45"/>
    </row>
    <row r="11" spans="1:11" s="11" customFormat="1" ht="16.899999999999999" customHeight="1" x14ac:dyDescent="0.2">
      <c r="A11" s="12">
        <v>40763</v>
      </c>
      <c r="B11" s="56" t="s">
        <v>20</v>
      </c>
      <c r="C11" s="57"/>
      <c r="D11" s="57"/>
      <c r="E11" s="9">
        <v>28</v>
      </c>
      <c r="F11" s="10">
        <v>3.65</v>
      </c>
      <c r="G11" s="10">
        <f t="shared" ref="G11:G40" si="0">E11*F11</f>
        <v>102.2</v>
      </c>
      <c r="H11" s="10">
        <v>0</v>
      </c>
      <c r="I11" s="10">
        <v>0</v>
      </c>
      <c r="J11" s="56" t="s">
        <v>21</v>
      </c>
      <c r="K11" s="57"/>
    </row>
    <row r="12" spans="1:11" s="11" customFormat="1" ht="16.899999999999999" customHeight="1" x14ac:dyDescent="0.2">
      <c r="A12" s="12">
        <v>40766</v>
      </c>
      <c r="B12" s="56" t="s">
        <v>20</v>
      </c>
      <c r="C12" s="57"/>
      <c r="D12" s="57"/>
      <c r="E12" s="9">
        <v>28</v>
      </c>
      <c r="F12" s="10">
        <f>F11</f>
        <v>3.65</v>
      </c>
      <c r="G12" s="10">
        <f t="shared" si="0"/>
        <v>102.2</v>
      </c>
      <c r="H12" s="10">
        <v>0</v>
      </c>
      <c r="I12" s="10">
        <v>0</v>
      </c>
      <c r="J12" s="56" t="s">
        <v>21</v>
      </c>
      <c r="K12" s="57"/>
    </row>
    <row r="13" spans="1:11" s="11" customFormat="1" ht="16.899999999999999" customHeight="1" x14ac:dyDescent="0.2">
      <c r="A13" s="12">
        <v>40767</v>
      </c>
      <c r="B13" s="56" t="s">
        <v>20</v>
      </c>
      <c r="C13" s="57"/>
      <c r="D13" s="57"/>
      <c r="E13" s="9">
        <v>28</v>
      </c>
      <c r="F13" s="10">
        <f>F11</f>
        <v>3.65</v>
      </c>
      <c r="G13" s="10">
        <f t="shared" si="0"/>
        <v>102.2</v>
      </c>
      <c r="H13" s="10">
        <v>0</v>
      </c>
      <c r="I13" s="10">
        <v>0</v>
      </c>
      <c r="J13" s="56" t="s">
        <v>21</v>
      </c>
      <c r="K13" s="57"/>
    </row>
    <row r="14" spans="1:11" s="11" customFormat="1" ht="16.899999999999999" customHeight="1" x14ac:dyDescent="0.2">
      <c r="A14" s="12">
        <f>A11+7</f>
        <v>40770</v>
      </c>
      <c r="B14" s="56" t="s">
        <v>20</v>
      </c>
      <c r="C14" s="57"/>
      <c r="D14" s="57"/>
      <c r="E14" s="9">
        <v>28</v>
      </c>
      <c r="F14" s="10">
        <f>F11</f>
        <v>3.65</v>
      </c>
      <c r="G14" s="10">
        <f t="shared" si="0"/>
        <v>102.2</v>
      </c>
      <c r="H14" s="10">
        <v>0</v>
      </c>
      <c r="I14" s="10">
        <v>0</v>
      </c>
      <c r="J14" s="56" t="s">
        <v>21</v>
      </c>
      <c r="K14" s="57"/>
    </row>
    <row r="15" spans="1:11" s="11" customFormat="1" ht="16.899999999999999" customHeight="1" x14ac:dyDescent="0.2">
      <c r="A15" s="12">
        <f t="shared" ref="A15:A20" si="1">A12+7</f>
        <v>40773</v>
      </c>
      <c r="B15" s="56" t="s">
        <v>20</v>
      </c>
      <c r="C15" s="57"/>
      <c r="D15" s="57"/>
      <c r="E15" s="9">
        <v>28</v>
      </c>
      <c r="F15" s="10">
        <f>F11</f>
        <v>3.65</v>
      </c>
      <c r="G15" s="10">
        <f t="shared" si="0"/>
        <v>102.2</v>
      </c>
      <c r="H15" s="10">
        <v>0</v>
      </c>
      <c r="I15" s="10">
        <v>0</v>
      </c>
      <c r="J15" s="56" t="s">
        <v>21</v>
      </c>
      <c r="K15" s="57"/>
    </row>
    <row r="16" spans="1:11" s="11" customFormat="1" ht="16.899999999999999" customHeight="1" x14ac:dyDescent="0.2">
      <c r="A16" s="12">
        <f t="shared" si="1"/>
        <v>40774</v>
      </c>
      <c r="B16" s="56" t="s">
        <v>20</v>
      </c>
      <c r="C16" s="57"/>
      <c r="D16" s="57"/>
      <c r="E16" s="9">
        <v>28</v>
      </c>
      <c r="F16" s="10">
        <f>F11</f>
        <v>3.65</v>
      </c>
      <c r="G16" s="10">
        <f t="shared" si="0"/>
        <v>102.2</v>
      </c>
      <c r="H16" s="10">
        <v>0</v>
      </c>
      <c r="I16" s="10">
        <v>0</v>
      </c>
      <c r="J16" s="56" t="s">
        <v>21</v>
      </c>
      <c r="K16" s="57"/>
    </row>
    <row r="17" spans="1:11" s="11" customFormat="1" ht="16.899999999999999" customHeight="1" x14ac:dyDescent="0.2">
      <c r="A17" s="12">
        <f t="shared" si="1"/>
        <v>40777</v>
      </c>
      <c r="B17" s="56" t="s">
        <v>20</v>
      </c>
      <c r="C17" s="57"/>
      <c r="D17" s="57"/>
      <c r="E17" s="9">
        <v>28</v>
      </c>
      <c r="F17" s="10">
        <f>F11</f>
        <v>3.65</v>
      </c>
      <c r="G17" s="10">
        <f t="shared" si="0"/>
        <v>102.2</v>
      </c>
      <c r="H17" s="10">
        <v>0</v>
      </c>
      <c r="I17" s="10">
        <v>0</v>
      </c>
      <c r="J17" s="56" t="s">
        <v>21</v>
      </c>
      <c r="K17" s="57"/>
    </row>
    <row r="18" spans="1:11" s="11" customFormat="1" ht="16.899999999999999" customHeight="1" x14ac:dyDescent="0.2">
      <c r="A18" s="12">
        <f t="shared" si="1"/>
        <v>40780</v>
      </c>
      <c r="B18" s="56" t="s">
        <v>20</v>
      </c>
      <c r="C18" s="57"/>
      <c r="D18" s="57"/>
      <c r="E18" s="9">
        <v>28</v>
      </c>
      <c r="F18" s="10">
        <f>F11</f>
        <v>3.65</v>
      </c>
      <c r="G18" s="10">
        <f t="shared" si="0"/>
        <v>102.2</v>
      </c>
      <c r="H18" s="10">
        <v>0</v>
      </c>
      <c r="I18" s="10">
        <v>0</v>
      </c>
      <c r="J18" s="56" t="s">
        <v>21</v>
      </c>
      <c r="K18" s="57"/>
    </row>
    <row r="19" spans="1:11" s="11" customFormat="1" ht="16.899999999999999" customHeight="1" x14ac:dyDescent="0.2">
      <c r="A19" s="12">
        <f t="shared" si="1"/>
        <v>40781</v>
      </c>
      <c r="B19" s="56" t="s">
        <v>20</v>
      </c>
      <c r="C19" s="57"/>
      <c r="D19" s="57"/>
      <c r="E19" s="9">
        <v>28</v>
      </c>
      <c r="F19" s="10">
        <f>F11</f>
        <v>3.65</v>
      </c>
      <c r="G19" s="10">
        <f t="shared" si="0"/>
        <v>102.2</v>
      </c>
      <c r="H19" s="10">
        <v>0</v>
      </c>
      <c r="I19" s="10">
        <v>0</v>
      </c>
      <c r="J19" s="56" t="s">
        <v>21</v>
      </c>
      <c r="K19" s="57"/>
    </row>
    <row r="20" spans="1:11" s="11" customFormat="1" ht="16.899999999999999" customHeight="1" x14ac:dyDescent="0.2">
      <c r="A20" s="12">
        <f t="shared" si="1"/>
        <v>40784</v>
      </c>
      <c r="B20" s="56" t="s">
        <v>20</v>
      </c>
      <c r="C20" s="57"/>
      <c r="D20" s="57"/>
      <c r="E20" s="9">
        <v>28</v>
      </c>
      <c r="F20" s="10">
        <f>F11</f>
        <v>3.65</v>
      </c>
      <c r="G20" s="10">
        <f t="shared" si="0"/>
        <v>102.2</v>
      </c>
      <c r="H20" s="10">
        <v>0</v>
      </c>
      <c r="I20" s="10">
        <v>0</v>
      </c>
      <c r="J20" s="56" t="s">
        <v>21</v>
      </c>
      <c r="K20" s="57"/>
    </row>
    <row r="21" spans="1:11" s="11" customFormat="1" ht="16.899999999999999" customHeight="1" x14ac:dyDescent="0.2">
      <c r="A21" s="12"/>
      <c r="B21" s="56"/>
      <c r="C21" s="57"/>
      <c r="D21" s="57"/>
      <c r="E21" s="9"/>
      <c r="F21" s="10">
        <f>F11</f>
        <v>3.65</v>
      </c>
      <c r="G21" s="10">
        <f t="shared" si="0"/>
        <v>0</v>
      </c>
      <c r="H21" s="10"/>
      <c r="I21" s="10"/>
      <c r="J21" s="56"/>
      <c r="K21" s="57"/>
    </row>
    <row r="22" spans="1:11" s="11" customFormat="1" ht="16.899999999999999" customHeight="1" x14ac:dyDescent="0.2">
      <c r="A22" s="12"/>
      <c r="B22" s="56"/>
      <c r="C22" s="57"/>
      <c r="D22" s="57"/>
      <c r="E22" s="9"/>
      <c r="F22" s="10">
        <f>F11</f>
        <v>3.65</v>
      </c>
      <c r="G22" s="10">
        <f t="shared" si="0"/>
        <v>0</v>
      </c>
      <c r="H22" s="10"/>
      <c r="I22" s="10"/>
      <c r="J22" s="56"/>
      <c r="K22" s="57"/>
    </row>
    <row r="23" spans="1:11" s="11" customFormat="1" ht="16.899999999999999" customHeight="1" x14ac:dyDescent="0.2">
      <c r="A23" s="12"/>
      <c r="B23" s="56"/>
      <c r="C23" s="57"/>
      <c r="D23" s="57"/>
      <c r="E23" s="9"/>
      <c r="F23" s="10">
        <f>F11</f>
        <v>3.65</v>
      </c>
      <c r="G23" s="10">
        <f t="shared" si="0"/>
        <v>0</v>
      </c>
      <c r="H23" s="10"/>
      <c r="I23" s="10"/>
      <c r="J23" s="56"/>
      <c r="K23" s="57"/>
    </row>
    <row r="24" spans="1:11" s="11" customFormat="1" ht="16.899999999999999" customHeight="1" x14ac:dyDescent="0.2">
      <c r="A24" s="12"/>
      <c r="B24" s="56"/>
      <c r="C24" s="57"/>
      <c r="D24" s="57"/>
      <c r="E24" s="9"/>
      <c r="F24" s="10">
        <f>F11</f>
        <v>3.65</v>
      </c>
      <c r="G24" s="10">
        <f t="shared" si="0"/>
        <v>0</v>
      </c>
      <c r="H24" s="10"/>
      <c r="I24" s="10"/>
      <c r="J24" s="56"/>
      <c r="K24" s="57"/>
    </row>
    <row r="25" spans="1:11" s="11" customFormat="1" ht="16.899999999999999" customHeight="1" x14ac:dyDescent="0.2">
      <c r="A25" s="12"/>
      <c r="B25" s="56"/>
      <c r="C25" s="57"/>
      <c r="D25" s="57"/>
      <c r="E25" s="9"/>
      <c r="F25" s="10">
        <f>F11</f>
        <v>3.65</v>
      </c>
      <c r="G25" s="10">
        <f t="shared" si="0"/>
        <v>0</v>
      </c>
      <c r="H25" s="10"/>
      <c r="I25" s="10"/>
      <c r="J25" s="56"/>
      <c r="K25" s="57"/>
    </row>
    <row r="26" spans="1:11" s="11" customFormat="1" ht="16.899999999999999" customHeight="1" x14ac:dyDescent="0.2">
      <c r="A26" s="12"/>
      <c r="B26" s="56"/>
      <c r="C26" s="57"/>
      <c r="D26" s="57"/>
      <c r="E26" s="9"/>
      <c r="F26" s="10">
        <f>F11</f>
        <v>3.65</v>
      </c>
      <c r="G26" s="10">
        <f t="shared" si="0"/>
        <v>0</v>
      </c>
      <c r="H26" s="10"/>
      <c r="I26" s="10"/>
      <c r="J26" s="56"/>
      <c r="K26" s="57"/>
    </row>
    <row r="27" spans="1:11" s="11" customFormat="1" ht="16.899999999999999" customHeight="1" x14ac:dyDescent="0.2">
      <c r="A27" s="12"/>
      <c r="B27" s="56"/>
      <c r="C27" s="57"/>
      <c r="D27" s="57"/>
      <c r="E27" s="9"/>
      <c r="F27" s="10">
        <f>F11</f>
        <v>3.65</v>
      </c>
      <c r="G27" s="10">
        <f t="shared" si="0"/>
        <v>0</v>
      </c>
      <c r="H27" s="10"/>
      <c r="I27" s="10"/>
      <c r="J27" s="56"/>
      <c r="K27" s="57"/>
    </row>
    <row r="28" spans="1:11" s="11" customFormat="1" ht="16.899999999999999" customHeight="1" x14ac:dyDescent="0.2">
      <c r="A28" s="12"/>
      <c r="B28" s="56"/>
      <c r="C28" s="57"/>
      <c r="D28" s="57"/>
      <c r="E28" s="9"/>
      <c r="F28" s="10">
        <f>F11</f>
        <v>3.65</v>
      </c>
      <c r="G28" s="10">
        <f t="shared" si="0"/>
        <v>0</v>
      </c>
      <c r="H28" s="10"/>
      <c r="I28" s="10"/>
      <c r="J28" s="56"/>
      <c r="K28" s="57"/>
    </row>
    <row r="29" spans="1:11" s="11" customFormat="1" ht="16.899999999999999" customHeight="1" x14ac:dyDescent="0.2">
      <c r="A29" s="12"/>
      <c r="B29" s="56"/>
      <c r="C29" s="57"/>
      <c r="D29" s="57"/>
      <c r="E29" s="9"/>
      <c r="F29" s="10">
        <f>F11</f>
        <v>3.65</v>
      </c>
      <c r="G29" s="10">
        <f t="shared" si="0"/>
        <v>0</v>
      </c>
      <c r="H29" s="10"/>
      <c r="I29" s="10"/>
      <c r="J29" s="56"/>
      <c r="K29" s="57"/>
    </row>
    <row r="30" spans="1:11" s="11" customFormat="1" ht="16.899999999999999" customHeight="1" x14ac:dyDescent="0.2">
      <c r="A30" s="12"/>
      <c r="B30" s="56"/>
      <c r="C30" s="57"/>
      <c r="D30" s="57"/>
      <c r="E30" s="9"/>
      <c r="F30" s="10">
        <f>F11</f>
        <v>3.65</v>
      </c>
      <c r="G30" s="10">
        <f t="shared" si="0"/>
        <v>0</v>
      </c>
      <c r="H30" s="10"/>
      <c r="I30" s="10"/>
      <c r="J30" s="56"/>
      <c r="K30" s="57"/>
    </row>
    <row r="31" spans="1:11" s="11" customFormat="1" ht="16.899999999999999" customHeight="1" x14ac:dyDescent="0.2">
      <c r="A31" s="12"/>
      <c r="B31" s="56"/>
      <c r="C31" s="57"/>
      <c r="D31" s="57"/>
      <c r="E31" s="9"/>
      <c r="F31" s="10">
        <v>3.9</v>
      </c>
      <c r="G31" s="10">
        <f t="shared" si="0"/>
        <v>0</v>
      </c>
      <c r="H31" s="10"/>
      <c r="I31" s="10"/>
      <c r="J31" s="56"/>
      <c r="K31" s="57"/>
    </row>
    <row r="32" spans="1:11" s="11" customFormat="1" ht="16.899999999999999" customHeight="1" x14ac:dyDescent="0.2">
      <c r="A32" s="12"/>
      <c r="B32" s="56"/>
      <c r="C32" s="57"/>
      <c r="D32" s="57"/>
      <c r="E32" s="9"/>
      <c r="F32" s="10">
        <v>3.9</v>
      </c>
      <c r="G32" s="10">
        <f t="shared" si="0"/>
        <v>0</v>
      </c>
      <c r="H32" s="10"/>
      <c r="I32" s="10"/>
      <c r="J32" s="56"/>
      <c r="K32" s="57"/>
    </row>
    <row r="33" spans="1:11" s="11" customFormat="1" ht="16.899999999999999" customHeight="1" x14ac:dyDescent="0.2">
      <c r="A33" s="12"/>
      <c r="B33" s="56"/>
      <c r="C33" s="57"/>
      <c r="D33" s="57"/>
      <c r="E33" s="9"/>
      <c r="F33" s="10">
        <v>3.9</v>
      </c>
      <c r="G33" s="10">
        <f t="shared" si="0"/>
        <v>0</v>
      </c>
      <c r="H33" s="10"/>
      <c r="I33" s="10"/>
      <c r="J33" s="56"/>
      <c r="K33" s="57"/>
    </row>
    <row r="34" spans="1:11" s="11" customFormat="1" ht="16.899999999999999" customHeight="1" x14ac:dyDescent="0.2">
      <c r="A34" s="12"/>
      <c r="B34" s="56"/>
      <c r="C34" s="57"/>
      <c r="D34" s="57"/>
      <c r="E34" s="9"/>
      <c r="F34" s="10">
        <v>3.9</v>
      </c>
      <c r="G34" s="10">
        <f t="shared" si="0"/>
        <v>0</v>
      </c>
      <c r="H34" s="10"/>
      <c r="I34" s="10"/>
      <c r="J34" s="56"/>
      <c r="K34" s="57"/>
    </row>
    <row r="35" spans="1:11" s="11" customFormat="1" ht="16.899999999999999" customHeight="1" x14ac:dyDescent="0.2">
      <c r="A35" s="12"/>
      <c r="B35" s="56"/>
      <c r="C35" s="57"/>
      <c r="D35" s="57"/>
      <c r="E35" s="9"/>
      <c r="F35" s="10">
        <v>3.9</v>
      </c>
      <c r="G35" s="10">
        <f t="shared" si="0"/>
        <v>0</v>
      </c>
      <c r="H35" s="10"/>
      <c r="I35" s="10"/>
      <c r="J35" s="56"/>
      <c r="K35" s="57"/>
    </row>
    <row r="36" spans="1:11" s="11" customFormat="1" ht="16.899999999999999" customHeight="1" x14ac:dyDescent="0.2">
      <c r="A36" s="12"/>
      <c r="B36" s="56"/>
      <c r="C36" s="57"/>
      <c r="D36" s="57"/>
      <c r="E36" s="9"/>
      <c r="F36" s="10">
        <v>3.9</v>
      </c>
      <c r="G36" s="10">
        <f t="shared" si="0"/>
        <v>0</v>
      </c>
      <c r="H36" s="10"/>
      <c r="I36" s="10"/>
      <c r="J36" s="56"/>
      <c r="K36" s="57"/>
    </row>
    <row r="37" spans="1:11" s="11" customFormat="1" ht="16.899999999999999" customHeight="1" x14ac:dyDescent="0.2">
      <c r="A37" s="12"/>
      <c r="B37" s="56"/>
      <c r="C37" s="57"/>
      <c r="D37" s="57"/>
      <c r="E37" s="9"/>
      <c r="F37" s="10">
        <v>3.9</v>
      </c>
      <c r="G37" s="10">
        <f t="shared" si="0"/>
        <v>0</v>
      </c>
      <c r="H37" s="10"/>
      <c r="I37" s="10"/>
      <c r="J37" s="56"/>
      <c r="K37" s="57"/>
    </row>
    <row r="38" spans="1:11" s="11" customFormat="1" ht="16.899999999999999" customHeight="1" x14ac:dyDescent="0.2">
      <c r="A38" s="12"/>
      <c r="B38" s="56"/>
      <c r="C38" s="57"/>
      <c r="D38" s="57"/>
      <c r="E38" s="9"/>
      <c r="F38" s="10">
        <v>3.9</v>
      </c>
      <c r="G38" s="10">
        <f t="shared" si="0"/>
        <v>0</v>
      </c>
      <c r="H38" s="10"/>
      <c r="I38" s="10"/>
      <c r="J38" s="56"/>
      <c r="K38" s="57"/>
    </row>
    <row r="39" spans="1:11" s="11" customFormat="1" ht="16.899999999999999" customHeight="1" x14ac:dyDescent="0.2">
      <c r="A39" s="12"/>
      <c r="B39" s="56"/>
      <c r="C39" s="57"/>
      <c r="D39" s="57"/>
      <c r="E39" s="9"/>
      <c r="F39" s="10">
        <v>3.9</v>
      </c>
      <c r="G39" s="10">
        <f t="shared" si="0"/>
        <v>0</v>
      </c>
      <c r="H39" s="10"/>
      <c r="I39" s="10"/>
      <c r="J39" s="56"/>
      <c r="K39" s="57"/>
    </row>
    <row r="40" spans="1:11" s="11" customFormat="1" ht="16.899999999999999" customHeight="1" x14ac:dyDescent="0.2">
      <c r="A40" s="12"/>
      <c r="B40" s="56"/>
      <c r="C40" s="57"/>
      <c r="D40" s="57"/>
      <c r="E40" s="9"/>
      <c r="F40" s="10">
        <v>3.9</v>
      </c>
      <c r="G40" s="10">
        <f t="shared" si="0"/>
        <v>0</v>
      </c>
      <c r="H40" s="10"/>
      <c r="I40" s="10"/>
      <c r="J40" s="56"/>
      <c r="K40" s="57"/>
    </row>
    <row r="41" spans="1:11" ht="16.899999999999999" customHeight="1" x14ac:dyDescent="0.2">
      <c r="A41" s="48" t="s">
        <v>16</v>
      </c>
      <c r="B41" s="45"/>
      <c r="C41" s="45"/>
      <c r="D41" s="45"/>
      <c r="E41" s="2">
        <f>SUM(E10:E40)</f>
        <v>280</v>
      </c>
      <c r="F41" s="3"/>
      <c r="G41" s="4">
        <f>SUM(G10:G40)</f>
        <v>1022.0000000000002</v>
      </c>
      <c r="H41" s="4">
        <f>SUM(H10:H40)</f>
        <v>0</v>
      </c>
      <c r="I41" s="4">
        <f>SUM(I10:I40)</f>
        <v>0</v>
      </c>
      <c r="J41" s="44"/>
      <c r="K41" s="45"/>
    </row>
    <row r="42" spans="1:11" ht="11.65" customHeight="1" x14ac:dyDescent="0.2">
      <c r="A42" s="49"/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1" ht="17.649999999999999" customHeight="1" x14ac:dyDescent="0.2">
      <c r="A43" s="48" t="s">
        <v>22</v>
      </c>
      <c r="B43" s="45"/>
      <c r="C43" s="45"/>
      <c r="D43" s="45"/>
      <c r="E43" s="50">
        <f>G41+H41+I41</f>
        <v>1022.0000000000002</v>
      </c>
      <c r="F43" s="51"/>
      <c r="G43" s="48"/>
      <c r="H43" s="45"/>
      <c r="I43" s="45"/>
      <c r="J43" s="45"/>
      <c r="K43" s="45"/>
    </row>
    <row r="44" spans="1:11" ht="12.4" customHeight="1" x14ac:dyDescent="0.2">
      <c r="A44" s="52"/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ht="31.9" customHeight="1" x14ac:dyDescent="0.2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6" spans="1:11" ht="16.899999999999999" customHeight="1" x14ac:dyDescent="0.2">
      <c r="A46" s="55" t="s">
        <v>23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 ht="12.4" customHeight="1" x14ac:dyDescent="0.2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1:11" ht="28.9" customHeight="1" x14ac:dyDescent="0.2">
      <c r="A48" s="44" t="s">
        <v>24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1:11" ht="13.9" customHeight="1" x14ac:dyDescent="0.2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</row>
  </sheetData>
  <mergeCells count="88">
    <mergeCell ref="A1:K1"/>
    <mergeCell ref="A2:K2"/>
    <mergeCell ref="B5:G5"/>
    <mergeCell ref="H5:I5"/>
    <mergeCell ref="A6:K6"/>
    <mergeCell ref="A7:B7"/>
    <mergeCell ref="C7:G7"/>
    <mergeCell ref="H7:I7"/>
    <mergeCell ref="J7:K7"/>
    <mergeCell ref="A8:B8"/>
    <mergeCell ref="C8:G8"/>
    <mergeCell ref="H8:I8"/>
    <mergeCell ref="J8:K8"/>
    <mergeCell ref="B15:D15"/>
    <mergeCell ref="J15:K15"/>
    <mergeCell ref="B16:D16"/>
    <mergeCell ref="J16:K16"/>
    <mergeCell ref="A9:K9"/>
    <mergeCell ref="B11:D11"/>
    <mergeCell ref="J11:K11"/>
    <mergeCell ref="B12:D12"/>
    <mergeCell ref="J12:K12"/>
    <mergeCell ref="B10:D10"/>
    <mergeCell ref="J10:K10"/>
    <mergeCell ref="B13:D13"/>
    <mergeCell ref="J13:K13"/>
    <mergeCell ref="B14:D14"/>
    <mergeCell ref="J14:K14"/>
    <mergeCell ref="B19:D19"/>
    <mergeCell ref="J19:K19"/>
    <mergeCell ref="B20:D20"/>
    <mergeCell ref="J20:K20"/>
    <mergeCell ref="B17:D17"/>
    <mergeCell ref="J17:K17"/>
    <mergeCell ref="B18:D18"/>
    <mergeCell ref="J18:K18"/>
    <mergeCell ref="B23:D23"/>
    <mergeCell ref="J23:K23"/>
    <mergeCell ref="B24:D24"/>
    <mergeCell ref="J24:K24"/>
    <mergeCell ref="B21:D21"/>
    <mergeCell ref="J21:K21"/>
    <mergeCell ref="B22:D22"/>
    <mergeCell ref="J22:K22"/>
    <mergeCell ref="B27:D27"/>
    <mergeCell ref="J27:K27"/>
    <mergeCell ref="B28:D28"/>
    <mergeCell ref="J28:K28"/>
    <mergeCell ref="B25:D25"/>
    <mergeCell ref="J25:K25"/>
    <mergeCell ref="B26:D26"/>
    <mergeCell ref="J26:K26"/>
    <mergeCell ref="B31:D31"/>
    <mergeCell ref="J31:K31"/>
    <mergeCell ref="B32:D32"/>
    <mergeCell ref="J32:K32"/>
    <mergeCell ref="B29:D29"/>
    <mergeCell ref="J29:K29"/>
    <mergeCell ref="B30:D30"/>
    <mergeCell ref="J30:K30"/>
    <mergeCell ref="B35:D35"/>
    <mergeCell ref="J35:K35"/>
    <mergeCell ref="B36:D36"/>
    <mergeCell ref="J36:K36"/>
    <mergeCell ref="B33:D33"/>
    <mergeCell ref="J33:K33"/>
    <mergeCell ref="B34:D34"/>
    <mergeCell ref="J34:K34"/>
    <mergeCell ref="B39:D39"/>
    <mergeCell ref="J39:K39"/>
    <mergeCell ref="B40:D40"/>
    <mergeCell ref="J40:K40"/>
    <mergeCell ref="B37:D37"/>
    <mergeCell ref="J37:K37"/>
    <mergeCell ref="B38:D38"/>
    <mergeCell ref="J38:K38"/>
    <mergeCell ref="A47:K47"/>
    <mergeCell ref="A48:K48"/>
    <mergeCell ref="A49:K49"/>
    <mergeCell ref="A41:D41"/>
    <mergeCell ref="J41:K41"/>
    <mergeCell ref="A42:K42"/>
    <mergeCell ref="A43:D43"/>
    <mergeCell ref="E43:F43"/>
    <mergeCell ref="G43:K43"/>
    <mergeCell ref="A44:K44"/>
    <mergeCell ref="A45:K45"/>
    <mergeCell ref="A46:K46"/>
  </mergeCells>
  <phoneticPr fontId="7" type="noConversion"/>
  <pageMargins left="0" right="0" top="0" bottom="0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tabSelected="1" topLeftCell="A19" zoomScaleNormal="100" workbookViewId="0">
      <selection activeCell="Q48" sqref="Q48"/>
    </sheetView>
  </sheetViews>
  <sheetFormatPr baseColWidth="10" defaultColWidth="9.28515625" defaultRowHeight="12.75" x14ac:dyDescent="0.2"/>
  <cols>
    <col min="1" max="1" width="1.28515625" style="16" customWidth="1"/>
    <col min="2" max="2" width="12.140625" style="16" customWidth="1"/>
    <col min="3" max="3" width="8" style="16" customWidth="1"/>
    <col min="4" max="4" width="7.140625" style="16" customWidth="1"/>
    <col min="5" max="5" width="8.85546875" style="16" customWidth="1"/>
    <col min="6" max="6" width="7.5703125" style="16" customWidth="1"/>
    <col min="7" max="7" width="5.28515625" style="16" customWidth="1"/>
    <col min="8" max="8" width="8.28515625" style="16" customWidth="1"/>
    <col min="9" max="9" width="8.5703125" style="16" customWidth="1"/>
    <col min="10" max="10" width="8.28515625" style="16" customWidth="1"/>
    <col min="11" max="11" width="19" style="16" customWidth="1"/>
    <col min="12" max="12" width="1.85546875" style="16" customWidth="1"/>
    <col min="13" max="18" width="9.28515625" style="16"/>
    <col min="19" max="19" width="22.85546875" style="16" bestFit="1" customWidth="1"/>
    <col min="20" max="16384" width="9.28515625" style="16"/>
  </cols>
  <sheetData>
    <row r="1" spans="1:12" ht="63.75" customHeight="1" x14ac:dyDescent="0.2">
      <c r="A1" s="34"/>
      <c r="B1" s="66" t="s">
        <v>32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5.25" customHeight="1" x14ac:dyDescent="0.2">
      <c r="A2" s="34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0.5" hidden="1" customHeight="1" x14ac:dyDescent="0.2">
      <c r="A3" s="34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23.65" customHeight="1" x14ac:dyDescent="0.2">
      <c r="A4" s="34"/>
      <c r="B4" s="36" t="s">
        <v>25</v>
      </c>
      <c r="C4" s="72"/>
      <c r="D4" s="73"/>
      <c r="E4" s="73"/>
      <c r="F4" s="73"/>
      <c r="G4" s="73"/>
      <c r="H4" s="73"/>
      <c r="I4" s="73"/>
      <c r="J4" s="73"/>
      <c r="K4" s="74"/>
      <c r="L4" s="19"/>
    </row>
    <row r="5" spans="1:12" ht="19.899999999999999" customHeight="1" x14ac:dyDescent="0.2">
      <c r="A5" s="34"/>
      <c r="B5" s="36" t="s">
        <v>26</v>
      </c>
      <c r="C5" s="72"/>
      <c r="D5" s="73"/>
      <c r="E5" s="73"/>
      <c r="F5" s="73"/>
      <c r="G5" s="73"/>
      <c r="H5" s="73"/>
      <c r="I5" s="73"/>
      <c r="J5" s="73"/>
      <c r="K5" s="74"/>
      <c r="L5" s="19"/>
    </row>
    <row r="6" spans="1:12" ht="23.65" customHeight="1" x14ac:dyDescent="0.2">
      <c r="A6" s="34"/>
      <c r="B6" s="36" t="s">
        <v>31</v>
      </c>
      <c r="C6" s="72"/>
      <c r="D6" s="73"/>
      <c r="E6" s="73"/>
      <c r="F6" s="73"/>
      <c r="G6" s="73"/>
      <c r="H6" s="73"/>
      <c r="I6" s="73"/>
      <c r="J6" s="73"/>
      <c r="K6" s="74"/>
      <c r="L6" s="19"/>
    </row>
    <row r="7" spans="1:12" ht="13.15" customHeight="1" x14ac:dyDescent="0.2">
      <c r="A7" s="34"/>
      <c r="B7" s="36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22.5" customHeight="1" x14ac:dyDescent="0.2">
      <c r="A8" s="34"/>
      <c r="B8" s="36" t="s">
        <v>28</v>
      </c>
      <c r="C8" s="72"/>
      <c r="D8" s="73"/>
      <c r="E8" s="73"/>
      <c r="F8" s="73"/>
      <c r="G8" s="73"/>
      <c r="H8" s="74"/>
      <c r="I8" s="37" t="s">
        <v>27</v>
      </c>
      <c r="J8" s="82"/>
      <c r="K8" s="83"/>
      <c r="L8" s="19"/>
    </row>
    <row r="9" spans="1:12" ht="13.15" customHeight="1" x14ac:dyDescent="0.2">
      <c r="A9" s="34"/>
      <c r="B9" s="36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18.399999999999999" customHeight="1" x14ac:dyDescent="0.2">
      <c r="A10" s="34"/>
      <c r="B10" s="36" t="s">
        <v>29</v>
      </c>
      <c r="C10" s="72"/>
      <c r="D10" s="73"/>
      <c r="E10" s="73"/>
      <c r="F10" s="73"/>
      <c r="G10" s="73"/>
      <c r="H10" s="73"/>
      <c r="I10" s="73"/>
      <c r="J10" s="73"/>
      <c r="K10" s="74"/>
      <c r="L10" s="19"/>
    </row>
    <row r="11" spans="1:12" ht="32.25" customHeight="1" x14ac:dyDescent="0.2">
      <c r="A11" s="35"/>
      <c r="B11" s="20" t="s">
        <v>12</v>
      </c>
      <c r="C11" s="81" t="s">
        <v>13</v>
      </c>
      <c r="D11" s="81"/>
      <c r="E11" s="81"/>
      <c r="F11" s="20" t="s">
        <v>14</v>
      </c>
      <c r="G11" s="20" t="s">
        <v>15</v>
      </c>
      <c r="H11" s="20" t="s">
        <v>16</v>
      </c>
      <c r="I11" s="20" t="s">
        <v>17</v>
      </c>
      <c r="J11" s="20" t="s">
        <v>18</v>
      </c>
      <c r="K11" s="21" t="s">
        <v>33</v>
      </c>
      <c r="L11" s="21"/>
    </row>
    <row r="12" spans="1:12" ht="17.649999999999999" customHeight="1" x14ac:dyDescent="0.2">
      <c r="A12" s="35"/>
      <c r="B12" s="22"/>
      <c r="C12" s="69"/>
      <c r="D12" s="70"/>
      <c r="E12" s="71"/>
      <c r="F12" s="23"/>
      <c r="G12" s="24">
        <v>3.5</v>
      </c>
      <c r="H12" s="24">
        <f>F12*G12</f>
        <v>0</v>
      </c>
      <c r="I12" s="24"/>
      <c r="J12" s="24"/>
      <c r="K12" s="25"/>
      <c r="L12" s="21"/>
    </row>
    <row r="13" spans="1:12" ht="17.649999999999999" customHeight="1" x14ac:dyDescent="0.2">
      <c r="A13" s="35"/>
      <c r="B13" s="22"/>
      <c r="C13" s="69"/>
      <c r="D13" s="70"/>
      <c r="E13" s="71"/>
      <c r="F13" s="23"/>
      <c r="G13" s="24">
        <v>3.5</v>
      </c>
      <c r="H13" s="24">
        <f t="shared" ref="H13:H18" si="0">F13*G13</f>
        <v>0</v>
      </c>
      <c r="I13" s="24"/>
      <c r="J13" s="24"/>
      <c r="K13" s="25"/>
      <c r="L13" s="21"/>
    </row>
    <row r="14" spans="1:12" ht="17.649999999999999" customHeight="1" x14ac:dyDescent="0.2">
      <c r="A14" s="35"/>
      <c r="B14" s="22"/>
      <c r="C14" s="69"/>
      <c r="D14" s="70"/>
      <c r="E14" s="71"/>
      <c r="F14" s="23"/>
      <c r="G14" s="24">
        <v>3.5</v>
      </c>
      <c r="H14" s="24">
        <f t="shared" si="0"/>
        <v>0</v>
      </c>
      <c r="I14" s="24"/>
      <c r="J14" s="24"/>
      <c r="K14" s="25"/>
      <c r="L14" s="21"/>
    </row>
    <row r="15" spans="1:12" ht="17.649999999999999" customHeight="1" x14ac:dyDescent="0.2">
      <c r="A15" s="35"/>
      <c r="B15" s="22"/>
      <c r="C15" s="69"/>
      <c r="D15" s="70"/>
      <c r="E15" s="71"/>
      <c r="F15" s="23"/>
      <c r="G15" s="24">
        <v>3.5</v>
      </c>
      <c r="H15" s="24">
        <f t="shared" si="0"/>
        <v>0</v>
      </c>
      <c r="I15" s="24"/>
      <c r="J15" s="24"/>
      <c r="K15" s="25"/>
      <c r="L15" s="21"/>
    </row>
    <row r="16" spans="1:12" ht="17.649999999999999" customHeight="1" x14ac:dyDescent="0.2">
      <c r="A16" s="35"/>
      <c r="B16" s="22"/>
      <c r="C16" s="69"/>
      <c r="D16" s="70"/>
      <c r="E16" s="71"/>
      <c r="F16" s="23"/>
      <c r="G16" s="24">
        <v>3.5</v>
      </c>
      <c r="H16" s="24">
        <f t="shared" si="0"/>
        <v>0</v>
      </c>
      <c r="I16" s="24"/>
      <c r="J16" s="24"/>
      <c r="K16" s="25"/>
      <c r="L16" s="21"/>
    </row>
    <row r="17" spans="1:12" s="17" customFormat="1" ht="17.649999999999999" customHeight="1" x14ac:dyDescent="0.2">
      <c r="A17" s="35"/>
      <c r="B17" s="22"/>
      <c r="C17" s="69"/>
      <c r="D17" s="70"/>
      <c r="E17" s="71"/>
      <c r="F17" s="23"/>
      <c r="G17" s="24">
        <v>3.5</v>
      </c>
      <c r="H17" s="24">
        <f t="shared" si="0"/>
        <v>0</v>
      </c>
      <c r="I17" s="24"/>
      <c r="J17" s="24"/>
      <c r="K17" s="25"/>
      <c r="L17" s="21"/>
    </row>
    <row r="18" spans="1:12" s="17" customFormat="1" ht="17.649999999999999" customHeight="1" x14ac:dyDescent="0.2">
      <c r="A18" s="35"/>
      <c r="B18" s="22"/>
      <c r="C18" s="69"/>
      <c r="D18" s="70"/>
      <c r="E18" s="71"/>
      <c r="F18" s="23"/>
      <c r="G18" s="24">
        <v>3.5</v>
      </c>
      <c r="H18" s="24">
        <f t="shared" si="0"/>
        <v>0</v>
      </c>
      <c r="I18" s="24"/>
      <c r="J18" s="24"/>
      <c r="K18" s="25"/>
      <c r="L18" s="21"/>
    </row>
    <row r="19" spans="1:12" s="17" customFormat="1" ht="17.649999999999999" customHeight="1" x14ac:dyDescent="0.2">
      <c r="A19" s="35"/>
      <c r="B19" s="22"/>
      <c r="C19" s="69"/>
      <c r="D19" s="70"/>
      <c r="E19" s="71"/>
      <c r="F19" s="23"/>
      <c r="G19" s="24">
        <v>3.5</v>
      </c>
      <c r="H19" s="24">
        <f t="shared" ref="H19:H24" si="1">F19*G19</f>
        <v>0</v>
      </c>
      <c r="I19" s="24"/>
      <c r="J19" s="24"/>
      <c r="K19" s="25"/>
      <c r="L19" s="21"/>
    </row>
    <row r="20" spans="1:12" s="17" customFormat="1" ht="17.649999999999999" customHeight="1" x14ac:dyDescent="0.2">
      <c r="A20" s="35"/>
      <c r="B20" s="22"/>
      <c r="C20" s="69"/>
      <c r="D20" s="70"/>
      <c r="E20" s="71"/>
      <c r="F20" s="23"/>
      <c r="G20" s="24">
        <v>3.5</v>
      </c>
      <c r="H20" s="24">
        <f t="shared" si="1"/>
        <v>0</v>
      </c>
      <c r="I20" s="24"/>
      <c r="J20" s="24"/>
      <c r="K20" s="25"/>
      <c r="L20" s="21"/>
    </row>
    <row r="21" spans="1:12" s="17" customFormat="1" ht="17.649999999999999" customHeight="1" x14ac:dyDescent="0.2">
      <c r="A21" s="35"/>
      <c r="B21" s="22"/>
      <c r="C21" s="69"/>
      <c r="D21" s="70"/>
      <c r="E21" s="71"/>
      <c r="F21" s="23"/>
      <c r="G21" s="24">
        <v>3.5</v>
      </c>
      <c r="H21" s="24">
        <f t="shared" si="1"/>
        <v>0</v>
      </c>
      <c r="I21" s="24"/>
      <c r="J21" s="24"/>
      <c r="K21" s="25"/>
      <c r="L21" s="21"/>
    </row>
    <row r="22" spans="1:12" s="17" customFormat="1" ht="17.649999999999999" customHeight="1" x14ac:dyDescent="0.2">
      <c r="A22" s="35"/>
      <c r="B22" s="22"/>
      <c r="C22" s="69"/>
      <c r="D22" s="70"/>
      <c r="E22" s="71"/>
      <c r="F22" s="23"/>
      <c r="G22" s="24">
        <v>3.5</v>
      </c>
      <c r="H22" s="24">
        <f t="shared" si="1"/>
        <v>0</v>
      </c>
      <c r="I22" s="24"/>
      <c r="J22" s="24"/>
      <c r="K22" s="25"/>
      <c r="L22" s="21"/>
    </row>
    <row r="23" spans="1:12" s="17" customFormat="1" ht="17.649999999999999" customHeight="1" x14ac:dyDescent="0.2">
      <c r="A23" s="35"/>
      <c r="B23" s="22"/>
      <c r="C23" s="69"/>
      <c r="D23" s="70"/>
      <c r="E23" s="71"/>
      <c r="F23" s="23"/>
      <c r="G23" s="24">
        <v>3.5</v>
      </c>
      <c r="H23" s="24">
        <f t="shared" si="1"/>
        <v>0</v>
      </c>
      <c r="I23" s="24"/>
      <c r="J23" s="24"/>
      <c r="K23" s="25"/>
      <c r="L23" s="21"/>
    </row>
    <row r="24" spans="1:12" s="17" customFormat="1" ht="17.649999999999999" customHeight="1" x14ac:dyDescent="0.2">
      <c r="A24" s="35"/>
      <c r="B24" s="22"/>
      <c r="C24" s="69"/>
      <c r="D24" s="70"/>
      <c r="E24" s="71"/>
      <c r="F24" s="23"/>
      <c r="G24" s="24">
        <v>3.5</v>
      </c>
      <c r="H24" s="24">
        <f t="shared" si="1"/>
        <v>0</v>
      </c>
      <c r="I24" s="24"/>
      <c r="J24" s="24"/>
      <c r="K24" s="25"/>
      <c r="L24" s="21"/>
    </row>
    <row r="25" spans="1:12" s="17" customFormat="1" ht="17.649999999999999" customHeight="1" x14ac:dyDescent="0.2">
      <c r="A25" s="35"/>
      <c r="B25" s="26"/>
      <c r="C25" s="69"/>
      <c r="D25" s="70"/>
      <c r="E25" s="71"/>
      <c r="F25" s="27"/>
      <c r="G25" s="24">
        <v>3.5</v>
      </c>
      <c r="H25" s="28">
        <f t="shared" ref="H25:H31" si="2">F25*G25</f>
        <v>0</v>
      </c>
      <c r="I25" s="24"/>
      <c r="J25" s="28"/>
      <c r="K25" s="29"/>
      <c r="L25" s="21"/>
    </row>
    <row r="26" spans="1:12" s="17" customFormat="1" ht="17.649999999999999" customHeight="1" x14ac:dyDescent="0.2">
      <c r="A26" s="35"/>
      <c r="B26" s="26"/>
      <c r="C26" s="69"/>
      <c r="D26" s="70"/>
      <c r="E26" s="71"/>
      <c r="F26" s="27"/>
      <c r="G26" s="24">
        <v>3.5</v>
      </c>
      <c r="H26" s="28">
        <f t="shared" si="2"/>
        <v>0</v>
      </c>
      <c r="I26" s="24"/>
      <c r="J26" s="28"/>
      <c r="K26" s="29"/>
      <c r="L26" s="21"/>
    </row>
    <row r="27" spans="1:12" s="18" customFormat="1" ht="17.649999999999999" customHeight="1" x14ac:dyDescent="0.2">
      <c r="A27" s="35"/>
      <c r="B27" s="26"/>
      <c r="C27" s="69"/>
      <c r="D27" s="70"/>
      <c r="E27" s="71"/>
      <c r="F27" s="27"/>
      <c r="G27" s="24">
        <v>1</v>
      </c>
      <c r="H27" s="28">
        <f t="shared" si="2"/>
        <v>0</v>
      </c>
      <c r="I27" s="24"/>
      <c r="J27" s="28"/>
      <c r="K27" s="29"/>
      <c r="L27" s="21"/>
    </row>
    <row r="28" spans="1:12" s="18" customFormat="1" ht="17.649999999999999" customHeight="1" x14ac:dyDescent="0.2">
      <c r="A28" s="35"/>
      <c r="B28" s="26"/>
      <c r="C28" s="69"/>
      <c r="D28" s="70"/>
      <c r="E28" s="71"/>
      <c r="F28" s="27"/>
      <c r="G28" s="24">
        <v>1</v>
      </c>
      <c r="H28" s="28">
        <f t="shared" si="2"/>
        <v>0</v>
      </c>
      <c r="I28" s="24"/>
      <c r="J28" s="28"/>
      <c r="K28" s="29"/>
      <c r="L28" s="21"/>
    </row>
    <row r="29" spans="1:12" s="18" customFormat="1" ht="17.649999999999999" customHeight="1" x14ac:dyDescent="0.2">
      <c r="A29" s="35"/>
      <c r="B29" s="26"/>
      <c r="C29" s="69"/>
      <c r="D29" s="70"/>
      <c r="E29" s="71"/>
      <c r="F29" s="27"/>
      <c r="G29" s="24">
        <v>1</v>
      </c>
      <c r="H29" s="28">
        <f t="shared" si="2"/>
        <v>0</v>
      </c>
      <c r="I29" s="24"/>
      <c r="J29" s="28"/>
      <c r="K29" s="29"/>
      <c r="L29" s="21"/>
    </row>
    <row r="30" spans="1:12" s="18" customFormat="1" ht="17.649999999999999" customHeight="1" x14ac:dyDescent="0.2">
      <c r="A30" s="35"/>
      <c r="B30" s="26"/>
      <c r="C30" s="69"/>
      <c r="D30" s="70"/>
      <c r="E30" s="71"/>
      <c r="F30" s="27"/>
      <c r="G30" s="24">
        <v>1</v>
      </c>
      <c r="H30" s="28">
        <f t="shared" si="2"/>
        <v>0</v>
      </c>
      <c r="I30" s="24"/>
      <c r="J30" s="28"/>
      <c r="K30" s="29"/>
      <c r="L30" s="21"/>
    </row>
    <row r="31" spans="1:12" s="18" customFormat="1" ht="17.649999999999999" customHeight="1" x14ac:dyDescent="0.2">
      <c r="A31" s="35"/>
      <c r="B31" s="26"/>
      <c r="C31" s="69"/>
      <c r="D31" s="70"/>
      <c r="E31" s="71"/>
      <c r="F31" s="27"/>
      <c r="G31" s="24">
        <v>1</v>
      </c>
      <c r="H31" s="28">
        <f t="shared" si="2"/>
        <v>0</v>
      </c>
      <c r="I31" s="24"/>
      <c r="J31" s="28"/>
      <c r="K31" s="29"/>
      <c r="L31" s="21"/>
    </row>
    <row r="32" spans="1:12" s="18" customFormat="1" ht="16.899999999999999" customHeight="1" x14ac:dyDescent="0.2">
      <c r="A32" s="35"/>
      <c r="B32" s="77" t="s">
        <v>16</v>
      </c>
      <c r="C32" s="67"/>
      <c r="D32" s="67"/>
      <c r="E32" s="67"/>
      <c r="F32" s="30">
        <f>SUM(F12:F31)</f>
        <v>0</v>
      </c>
      <c r="G32" s="31"/>
      <c r="H32" s="32">
        <f>SUM(H12:H31)</f>
        <v>0</v>
      </c>
      <c r="I32" s="32">
        <f>SUM(I12:I31)</f>
        <v>0</v>
      </c>
      <c r="J32" s="32">
        <f>SUM(J12:J31)</f>
        <v>0</v>
      </c>
      <c r="K32" s="79"/>
      <c r="L32" s="67"/>
    </row>
    <row r="33" spans="1:12" s="18" customFormat="1" ht="16.899999999999999" customHeight="1" x14ac:dyDescent="0.2">
      <c r="A33" s="35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s="18" customFormat="1" ht="16.899999999999999" customHeight="1" x14ac:dyDescent="0.2">
      <c r="A34" s="35"/>
      <c r="B34" s="77" t="s">
        <v>22</v>
      </c>
      <c r="C34" s="67"/>
      <c r="D34" s="67"/>
      <c r="E34" s="67"/>
      <c r="F34" s="76">
        <f>H32+I32+J32</f>
        <v>0</v>
      </c>
      <c r="G34" s="67"/>
      <c r="H34" s="77"/>
      <c r="I34" s="67"/>
      <c r="J34" s="67"/>
      <c r="K34" s="67"/>
      <c r="L34" s="67"/>
    </row>
    <row r="35" spans="1:12" s="18" customFormat="1" ht="10.5" customHeight="1" x14ac:dyDescent="0.2">
      <c r="A35" s="35"/>
      <c r="B35" s="40"/>
      <c r="C35" s="39"/>
      <c r="D35" s="39"/>
      <c r="E35" s="39"/>
      <c r="F35" s="41"/>
      <c r="G35" s="39"/>
      <c r="H35" s="40"/>
      <c r="I35" s="39"/>
      <c r="J35" s="39"/>
      <c r="K35" s="39"/>
      <c r="L35" s="39"/>
    </row>
    <row r="36" spans="1:12" s="18" customFormat="1" ht="16.899999999999999" customHeight="1" x14ac:dyDescent="0.2">
      <c r="A36" s="35"/>
      <c r="B36" s="78" t="s">
        <v>35</v>
      </c>
      <c r="C36" s="78"/>
      <c r="D36" s="78"/>
      <c r="E36" s="78"/>
      <c r="F36" s="78"/>
      <c r="G36" s="78"/>
      <c r="H36" s="78"/>
      <c r="I36" s="78"/>
      <c r="J36" s="78"/>
      <c r="K36" s="78"/>
      <c r="L36" s="21"/>
    </row>
    <row r="37" spans="1:12" s="18" customFormat="1" ht="16.899999999999999" customHeight="1" x14ac:dyDescent="0.2">
      <c r="A37" s="35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21"/>
    </row>
    <row r="38" spans="1:12" s="18" customFormat="1" ht="16.899999999999999" customHeight="1" x14ac:dyDescent="0.2">
      <c r="A38" s="3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21"/>
    </row>
    <row r="39" spans="1:12" ht="16.899999999999999" customHeight="1" x14ac:dyDescent="0.2">
      <c r="A39" s="35"/>
      <c r="B39" s="80" t="s">
        <v>34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1:12" ht="11.65" customHeight="1" x14ac:dyDescent="0.2">
      <c r="A40" s="35"/>
      <c r="B40" s="78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1:12" x14ac:dyDescent="0.2">
      <c r="A41" s="35"/>
      <c r="B41" s="79" t="s">
        <v>30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1:12" ht="12.4" customHeight="1" x14ac:dyDescent="0.2">
      <c r="B42" s="75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1:12" ht="31.9" customHeight="1" x14ac:dyDescent="0.2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2" ht="16.899999999999999" customHeight="1" x14ac:dyDescent="0.2"/>
    <row r="45" spans="1:12" ht="12.4" customHeight="1" x14ac:dyDescent="0.2"/>
    <row r="46" spans="1:12" ht="28.9" customHeight="1" x14ac:dyDescent="0.2"/>
    <row r="47" spans="1:12" ht="13.9" customHeight="1" x14ac:dyDescent="0.2"/>
  </sheetData>
  <mergeCells count="40">
    <mergeCell ref="C30:E30"/>
    <mergeCell ref="C31:E31"/>
    <mergeCell ref="B36:K37"/>
    <mergeCell ref="C25:E25"/>
    <mergeCell ref="C14:E14"/>
    <mergeCell ref="C15:E15"/>
    <mergeCell ref="C16:E16"/>
    <mergeCell ref="C17:E17"/>
    <mergeCell ref="C18:E18"/>
    <mergeCell ref="C24:E24"/>
    <mergeCell ref="C26:E26"/>
    <mergeCell ref="C27:E27"/>
    <mergeCell ref="C28:E28"/>
    <mergeCell ref="C29:E29"/>
    <mergeCell ref="K32:L32"/>
    <mergeCell ref="B32:E32"/>
    <mergeCell ref="C22:E22"/>
    <mergeCell ref="C23:E23"/>
    <mergeCell ref="C11:E11"/>
    <mergeCell ref="B3:L3"/>
    <mergeCell ref="J8:K8"/>
    <mergeCell ref="C8:H8"/>
    <mergeCell ref="C4:K4"/>
    <mergeCell ref="C5:K5"/>
    <mergeCell ref="C6:K6"/>
    <mergeCell ref="B42:L42"/>
    <mergeCell ref="F34:G34"/>
    <mergeCell ref="H34:L34"/>
    <mergeCell ref="B40:L40"/>
    <mergeCell ref="B41:L41"/>
    <mergeCell ref="B34:E34"/>
    <mergeCell ref="B39:L39"/>
    <mergeCell ref="B1:L1"/>
    <mergeCell ref="B2:L2"/>
    <mergeCell ref="C19:E19"/>
    <mergeCell ref="C20:E20"/>
    <mergeCell ref="C21:E21"/>
    <mergeCell ref="C10:K10"/>
    <mergeCell ref="C12:E12"/>
    <mergeCell ref="C13:E13"/>
  </mergeCells>
  <phoneticPr fontId="7" type="noConversion"/>
  <pageMargins left="0.51181102362204722" right="0.31496062992125984" top="0.55118110236220474" bottom="0.55118110236220474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August 2011 (2)</vt:lpstr>
      <vt:lpstr>2012-2013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Sagosen</dc:creator>
  <cp:lastModifiedBy>Marius Berg</cp:lastModifiedBy>
  <cp:revision/>
  <cp:lastPrinted>2020-05-07T11:07:23Z</cp:lastPrinted>
  <dcterms:created xsi:type="dcterms:W3CDTF">2008-10-28T22:18:16Z</dcterms:created>
  <dcterms:modified xsi:type="dcterms:W3CDTF">2020-05-07T11:11:12Z</dcterms:modified>
</cp:coreProperties>
</file>